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8D7369E2-6509-4A3B-AAE6-ED8DB5C79E02}"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<sst xmlns="http://schemas.openxmlformats.org/spreadsheetml/2006/main" count="2813" uniqueCount="1350">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</sst>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334</v>
      </c>
      <c r="B10" s="141"/>
      <c r="C10" s="119" t="str">
        <f>VLOOKUP(A10,lista,2,0)</f>
        <v>G. GOBERNANZA Y CONSULTORÍA DIGITAL</v>
      </c>
      <c r="D10" s="119"/>
      <c r="E10" s="119"/>
      <c r="F10" s="119"/>
      <c r="G10" s="119" t="str">
        <f>VLOOKUP(A10,lista,3,0)</f>
        <v>Técnico/a 2</v>
      </c>
      <c r="H10" s="119"/>
      <c r="I10" s="128" t="str">
        <f>VLOOKUP(A10,lista,4,0)</f>
        <v>Consultor/a de Programas Europeos y Relaciones Institucionales</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Superior en Derecho.</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67teUf3KjMSjbgQO5GjHeG7e177kirQj5zNY5Gp66b07ZYmZwXKi2/tqKosFuoplITlHHxGDtURVwgITVg3e3g==" saltValue="YH9luSFP3Ks7EKdFFH8H1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2026-09-16T14:12:11Z</dcterms:modified>
</cp:coreProperties>
</file>